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 актуализ реестр" sheetId="3" r:id="rId1"/>
    <sheet name="Лист1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<sst xmlns="http://schemas.openxmlformats.org/spreadsheetml/2006/main" count="438" uniqueCount="190">
  <si>
    <t xml:space="preserve">                        Реестр мест (площадок) накопления твердых коммунальных отходов на территории  Луговского сельского поселения Богучарского муниципального района Воронежской области </t>
  </si>
  <si>
    <t>№ п/п</t>
  </si>
  <si>
    <t>Данные о нахождении  мест (площадок) накопления твердых коммунальных отходов (ТКО)</t>
  </si>
  <si>
    <t>Данные о технических характеристиках мест (площадок) накопления ТКО</t>
  </si>
  <si>
    <t>Бункеры для сбора КГО</t>
  </si>
  <si>
    <t xml:space="preserve">Помешочный (бестарный) сбор </t>
  </si>
  <si>
    <t>Сведения о собственнике земельного участка</t>
  </si>
  <si>
    <t>Категория отходообразователя (население/юр.лицо)</t>
  </si>
  <si>
    <t>Данные о собственниках мест (площадок) накопления ТКО</t>
  </si>
  <si>
    <t>Данные об источниках образования ТКО (обслуживаемые объекты:                         наименование улиц, домов, юр. лиц)</t>
  </si>
  <si>
    <t>Адрес с указанием населенного пункта и улицы</t>
  </si>
  <si>
    <t>Географические координаты</t>
  </si>
  <si>
    <t>Покрытие (бетон,асфальт, иное), ограждение</t>
  </si>
  <si>
    <t>Площадь,  м²</t>
  </si>
  <si>
    <t>Количество контейнеров с указанием объема</t>
  </si>
  <si>
    <t>Широта</t>
  </si>
  <si>
    <t>Долгота</t>
  </si>
  <si>
    <t>Размещено, шт.</t>
  </si>
  <si>
    <t>Объем, м³</t>
  </si>
  <si>
    <t>Планируется к размещению, шт.</t>
  </si>
  <si>
    <t>Информация о наличии контейнеров для раздельного сбора,  шт.</t>
  </si>
  <si>
    <t>Луговское сельское поселение</t>
  </si>
  <si>
    <t>с. Луговоое ул. Мира между домами № 3-4</t>
  </si>
  <si>
    <t>грунт, без огражд.</t>
  </si>
  <si>
    <t>население</t>
  </si>
  <si>
    <t>Администрация Луговского сельского поселения, ОГРН 1023601074496, 396752, Воронежская область, Богучарский район, село Луговое, ул. Мира, д.47</t>
  </si>
  <si>
    <t>ул. Мира, от дома № 1 дом дома № 8</t>
  </si>
  <si>
    <t>с. Луговое пер. Матросова между домами № 9-10</t>
  </si>
  <si>
    <t>пер. Матросова от дома № 1 до дома № 10</t>
  </si>
  <si>
    <t>с. Луговое ул. Ленина № 1</t>
  </si>
  <si>
    <t xml:space="preserve">ул. Ленина от  дома № 1 до дома № 10 </t>
  </si>
  <si>
    <t>с. Луговое пер. Гагарина  № 17</t>
  </si>
  <si>
    <t>пер. Гагарина от дома № 15 до дома № 22</t>
  </si>
  <si>
    <t>с. Луговое ул. Мира между домами № 41-42</t>
  </si>
  <si>
    <t>грунт, без оргражд.</t>
  </si>
  <si>
    <t xml:space="preserve"> ул. Мира от дома № 33 дом дома № 42</t>
  </si>
  <si>
    <t>с. Луговое ул. Советская между домами  № 40-42</t>
  </si>
  <si>
    <t>ул. Советская от дома № 56 до дома № 40</t>
  </si>
  <si>
    <t>с. Луговое ул. Кирова в районе дома №  32</t>
  </si>
  <si>
    <t>ул. Кирова от дома № 20 до дома № 32</t>
  </si>
  <si>
    <t>с. Луговое ул. Мира между домами № 12-13</t>
  </si>
  <si>
    <t>ул. Мира от дома 9 до дома 15</t>
  </si>
  <si>
    <t>с. Луговое ул. Шолохова между  домами № 15-17</t>
  </si>
  <si>
    <t>ул. Шолохова от дома № 6 до дома № 17</t>
  </si>
  <si>
    <t>с. Луговое пер. Олега Кошевого в районе  дома №  1</t>
  </si>
  <si>
    <t>пер. Олега Кошевого от дома № 1 до дома  № 6</t>
  </si>
  <si>
    <t>с. Луговое ул. Шолохова между домами № 29-30</t>
  </si>
  <si>
    <t>грунт, без  огражд.</t>
  </si>
  <si>
    <t>ул. Шолохова от дома № 26 до дома № 30</t>
  </si>
  <si>
    <t>с. Луговое ул. Шолохова между  домами № 38-39</t>
  </si>
  <si>
    <t>40, 325729</t>
  </si>
  <si>
    <t>ул. Шолохова от дома № 32 до дома № 42</t>
  </si>
  <si>
    <t>с. Луговое ул. Шолохова между домами  № 45-46</t>
  </si>
  <si>
    <t>ул. Шолохова от дома № 43 до дома № 47</t>
  </si>
  <si>
    <t>с. Луговое ул. Кирова в районе дома № 1</t>
  </si>
  <si>
    <t>ул. Кирова</t>
  </si>
  <si>
    <t>с. Луговое ул. Советская  в районе дома № 41</t>
  </si>
  <si>
    <t>ул. Советская от дома № 41 до дома № 30</t>
  </si>
  <si>
    <t>с. Луговое пер. Зои Космодемьянской  в районе домов № 3-4</t>
  </si>
  <si>
    <t>пер. Зои Космодемьянской от дома № 1 до дома № 11</t>
  </si>
  <si>
    <t>с. Луговое ул. Мира в районе дома  № 5</t>
  </si>
  <si>
    <t>ул. Мира от дома № 9 до дома № 20</t>
  </si>
  <si>
    <t>с. Луговое пер. Гагарина в районе дома № 10</t>
  </si>
  <si>
    <t>пер. Гагарина от дома № 1 до дома № 14</t>
  </si>
  <si>
    <t>с. Луговое ул. Советская  в районе  дом № 11</t>
  </si>
  <si>
    <t>ул. Советская от дома № 1 до дома № 14</t>
  </si>
  <si>
    <t>с. Луговое пер. Олега Кошевого  в районе дома № 11</t>
  </si>
  <si>
    <t>пер Крупской от дома № 2 до дома № 14</t>
  </si>
  <si>
    <t>с. Луговое ул. Ленина  дом  № 36</t>
  </si>
  <si>
    <t>ИП Ходакова Е.И.</t>
  </si>
  <si>
    <t>юр.лицо</t>
  </si>
  <si>
    <t>ИП Ходакова Е.И., ОГРНИП 304362014800101, Воронежская область, Богучарский район, село Луговое</t>
  </si>
  <si>
    <t>ИП Ходакова Е.И., с. Луговое, ул. Ленина дом № 36</t>
  </si>
  <si>
    <t>с. Расковка ул. Шевченко между домами  № 10-12</t>
  </si>
  <si>
    <t>ул. Шевченко от дома №  8 до дома № 21</t>
  </si>
  <si>
    <t>с. Расковка  ул. Шевченко между домами  № 44-46</t>
  </si>
  <si>
    <t>Шевченко от дома № 40 до дома № 59</t>
  </si>
  <si>
    <t>с. Расковка  ул. Шевченко   № 58-60</t>
  </si>
  <si>
    <t>ул. Шевченко от дома № 60 до дома № 74</t>
  </si>
  <si>
    <t>с. Расковка  ул. Комсомольская в районе  дома  № 10</t>
  </si>
  <si>
    <t>ул. Комсомольская от дома № 1 до дома № 10</t>
  </si>
  <si>
    <t>с. Расковка  ул. Красноармейская  между домами  № 4-7</t>
  </si>
  <si>
    <t>ул. Красноармейская от дома № 1 до дома № 12</t>
  </si>
  <si>
    <t>с. Расковка ул. Титова между  домами  № 7-9</t>
  </si>
  <si>
    <t>ул. Титова от дома № 1 до дома № 13</t>
  </si>
  <si>
    <t>с. Расковка  ул. Шевченко в районе  дома  № 26</t>
  </si>
  <si>
    <t>ул. Шевченко от дома № 21 до дома № 29</t>
  </si>
  <si>
    <t>с. Расковка ул. Шевченко  в районе  дома  № 68</t>
  </si>
  <si>
    <t>ул. Шевченко от дома № 39 до дома № 68</t>
  </si>
  <si>
    <t>с. Расковка  пер. Советский  в районе  дома 6</t>
  </si>
  <si>
    <t>асфальтное</t>
  </si>
  <si>
    <t>пер. Советский в районе дома № 6</t>
  </si>
  <si>
    <t>с. Расковка  ул. Шевченко в районе дома  № 5</t>
  </si>
  <si>
    <t>ул. Шевченко от № 1 до дома № 7</t>
  </si>
  <si>
    <t>с. Данцевка  ул. 1 Мая  между домами  № 13-14</t>
  </si>
  <si>
    <t>грунт, без Огражд.</t>
  </si>
  <si>
    <t>ул. 1 Мая от дома № 1 до дома № 14</t>
  </si>
  <si>
    <t>с. Данцевка ул. Мира  в районе дома № 15</t>
  </si>
  <si>
    <t>ул. Мира от дома № 12 до дома № 20</t>
  </si>
  <si>
    <t>с. Данцевка ул. 1 Мая  в районе дома  № 4</t>
  </si>
  <si>
    <t>ул. 1 Мая</t>
  </si>
  <si>
    <t>с. Данцевка  ул. Центральная  в районе дома  № 4</t>
  </si>
  <si>
    <t>грунт, без,огражд.</t>
  </si>
  <si>
    <t>ул. Центральная от дома № 1 до дома № 12/1</t>
  </si>
  <si>
    <t>с. Данцевка  ул.  Гагарина между домами № 20-24</t>
  </si>
  <si>
    <t>ул. Гагарина от дома № 10 до дома № 26</t>
  </si>
  <si>
    <t>с. Данцевка ул. Гагрина в районе дома  № 36</t>
  </si>
  <si>
    <t>ул Гагарина от дома № 27 до дома № 39</t>
  </si>
  <si>
    <t>с. Данцевка кв. Дружбы народов в районе дома  № 21/2</t>
  </si>
  <si>
    <t>кв. Дружбы народов от дома № 14/1 до дома № 22/2</t>
  </si>
  <si>
    <t>с. Данцевка  кв. Дружбы народов  в районе  дома  № 29/2</t>
  </si>
  <si>
    <t>кв. Дружбы народов от дома № 23/2 до дома № 32/2</t>
  </si>
  <si>
    <t xml:space="preserve">с. Данцевка ул. Мира  в районе    дома № 3 </t>
  </si>
  <si>
    <t>ул. Мира от дома № 7/1 до дома № 13А/2</t>
  </si>
  <si>
    <t>с. Данцевка  ул.  Гагарина в районе  дома  № 8</t>
  </si>
  <si>
    <t>ул. Гагарина от дома № 1 до дома № 9</t>
  </si>
  <si>
    <t>с. Данцевка  кв.  Дружбы народов в районе дома  № 1/1</t>
  </si>
  <si>
    <t>кв. Дружбы народов от дома № 1/1 до дома 10/1</t>
  </si>
  <si>
    <t>с. Данцевка ул Гагарина в районе  дома  № 41</t>
  </si>
  <si>
    <t>ул. Гагарина от дома № 40 до дома № 62</t>
  </si>
  <si>
    <t>х. Краснодар ул.    8 Марта  между домами  № 21-22</t>
  </si>
  <si>
    <t>ул. 8 Марта от дома № 20 до дома № 30</t>
  </si>
  <si>
    <t>х. Красноадар  ул.   Заречная  между домами № 11-12</t>
  </si>
  <si>
    <t>ул. Заречная от дома № 1 до дома № 17</t>
  </si>
  <si>
    <t>х  Краснодар  ул.   8 Марта  в районе дома  № 16</t>
  </si>
  <si>
    <t>ул. 8 Марта  от дома № 1 до дома № 19</t>
  </si>
  <si>
    <t>х. Краснодар  ул.   Заречная  напротив дома   № 22</t>
  </si>
  <si>
    <t>ул. Заречная от дома № 20 до дома № 26</t>
  </si>
  <si>
    <t xml:space="preserve">с. Данцевка ул. 1 Мая,  здание школы  №  15 </t>
  </si>
  <si>
    <t>МКОУ "Данцевская ООШ"</t>
  </si>
  <si>
    <t>МКОУ "Данцевская ООШ", ОГРН 1023601071867, 396755, Воронежская область, Богучарский район, село Данцевка, 1 Мая ул., д.15</t>
  </si>
  <si>
    <t>МКОУ "Данцевская ООШ", с. Данцевка, ул. 1 Мая, 15</t>
  </si>
  <si>
    <t>с. Данцевка ул. Новая. 11</t>
  </si>
  <si>
    <t>СХА (колхоз) "Родина"</t>
  </si>
  <si>
    <t>СХА (колхоз) "Родина", ОГРН 1023601073275, 396755, Воронежская область, Богучарский район, село Данцевка, Новая ул., д.11</t>
  </si>
  <si>
    <t>СХА (колхоз) "Родина", с. Данцевка, ул. Новая. 11</t>
  </si>
  <si>
    <t>с. Расковка пер. Рыбный в районе дома 5</t>
  </si>
  <si>
    <t>Луговское сельс
кое поселение</t>
  </si>
  <si>
    <t xml:space="preserve">с. Расковка пер. Рыбный </t>
  </si>
  <si>
    <t>с. Расковка пер. Пионерский в районе дома № 3</t>
  </si>
  <si>
    <t>с. Расковка ул. Комсомольская в районе дома № 5</t>
  </si>
  <si>
    <t>00</t>
  </si>
  <si>
    <t xml:space="preserve">Луговское сельс
кое поселение
</t>
  </si>
  <si>
    <t>с. Расковка ул. Комсомольская</t>
  </si>
  <si>
    <t>с. Расковка ул. Шевченко в районе дома № 25</t>
  </si>
  <si>
    <t>с. Расковка ул. Шевченко</t>
  </si>
  <si>
    <t>с. Луговое ул. Советская в районе дома № 53</t>
  </si>
  <si>
    <t>с. Луговое ул. Мира, в районе дома 9</t>
  </si>
  <si>
    <t>с. Луговое ул. Ленина, дом 17</t>
  </si>
  <si>
    <t>с. Луговое ул. Ленина в районе дома № 17</t>
  </si>
  <si>
    <t>с. Луговое ул. Кирова, дом 13</t>
  </si>
  <si>
    <t>с. Луговое ул. Кирова в районе дома 13</t>
  </si>
  <si>
    <t>с. Луговое ул. Шолозова дом 10</t>
  </si>
  <si>
    <t>с. Луговое  ул. Шолохова в районе дома 10</t>
  </si>
  <si>
    <t>с. Расковка ул. Титова  дом № 1</t>
  </si>
  <si>
    <t>грунтовая</t>
  </si>
  <si>
    <t>с. Расковка  ул. Титова в районе дома № 1</t>
  </si>
  <si>
    <t>с. Расковка ул. Шевченко в районе дома № 30/1</t>
  </si>
  <si>
    <t xml:space="preserve">Администрация Луговского сельского поселения, ОГРН 1023601074496, 396752, Воронежская область, Богучарский район, село Луговое, ул. Мира, д.47
</t>
  </si>
  <si>
    <t>с. Расковка ул. Шевченко в районе дома 30/1</t>
  </si>
  <si>
    <t>с. Расковка  ул. Шевченко  дом  № 42</t>
  </si>
  <si>
    <t>с. Расковка ул. Шевченко в районе дом 42</t>
  </si>
  <si>
    <t>с. Данцевка ул. Новая дом 5</t>
  </si>
  <si>
    <t>с. Данцевка ул Новая в районе дома 5</t>
  </si>
  <si>
    <t>с. Данцевка ул. гагарина дом № 26</t>
  </si>
  <si>
    <t>с. Данцевка ул. Гагарина в районе дома № 26</t>
  </si>
  <si>
    <t>с. Данцевка ул. Гагарина дом № 38а</t>
  </si>
  <si>
    <t>с. Данцевка в районе дома № 38а</t>
  </si>
  <si>
    <t>х. Краснодар ул. Заречная дом 17</t>
  </si>
  <si>
    <t>грунтовое</t>
  </si>
  <si>
    <t xml:space="preserve">х. Краснодар ул. Заречная </t>
  </si>
  <si>
    <t>ИТОГО</t>
  </si>
  <si>
    <t>Кол-во мест накопления ТКО</t>
  </si>
  <si>
    <t xml:space="preserve">Кол-во мест накопления ТКО с контейнерами (контенерных площадок) </t>
  </si>
  <si>
    <t>Кол-во контенерных площадок, обустроенных в соответствии с СанПиН</t>
  </si>
  <si>
    <t>контейнеров на замену</t>
  </si>
  <si>
    <t>Богучар</t>
  </si>
  <si>
    <t>Дьяченковское СП</t>
  </si>
  <si>
    <t>Залиманское СП</t>
  </si>
  <si>
    <t>Липчанское СП</t>
  </si>
  <si>
    <t>Луговское СП</t>
  </si>
  <si>
    <t>Медовское СП</t>
  </si>
  <si>
    <t>Монастырщинское СП</t>
  </si>
  <si>
    <t>Первомайское СП</t>
  </si>
  <si>
    <t>Подколодновское СП</t>
  </si>
  <si>
    <t>Поповское СП</t>
  </si>
  <si>
    <t>Радченское СП</t>
  </si>
  <si>
    <t>Суходонецкое СП</t>
  </si>
  <si>
    <t>Твердохлебовское СП</t>
  </si>
  <si>
    <t>Филоновское СП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</si>
</sst>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.0\ ##0"/>
    <numFmt numFmtId="181" formatCode="#.000\ ##0"/>
  </numFmts>
  <fonts count="32">
    <font>
      <sz val="11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10"/>
      <color rgb="FFFF0000"/>
      <name val="Times New Roman"/>
      <charset val="204"/>
    </font>
    <font>
      <b/>
      <sz val="10"/>
      <color rgb="FF000000"/>
      <name val="Times New Roman"/>
      <charset val="204"/>
    </font>
    <font>
      <sz val="10"/>
      <name val="Times New Roman"/>
      <charset val="204"/>
    </font>
    <font>
      <b/>
      <i/>
      <sz val="10"/>
      <color theme="1"/>
      <name val="Times New Roman"/>
      <charset val="204"/>
    </font>
    <font>
      <sz val="10"/>
      <color rgb="FF000000"/>
      <name val="Times New Roman"/>
      <charset val="204"/>
    </font>
    <font>
      <i/>
      <sz val="10"/>
      <color theme="1"/>
      <name val="Times New Roman"/>
      <charset val="204"/>
    </font>
    <font>
      <b/>
      <sz val="10"/>
      <name val="Times New Roman"/>
      <charset val="204"/>
    </font>
    <font>
      <i/>
      <sz val="10"/>
      <color theme="1"/>
      <name val="Times New Roman"/>
      <charset val="204"/>
    </font>
    <font>
      <sz val="1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1"/>
      <name val="Calibri"/>
      <charset val="204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AE6DA"/>
        <bgColor indexed="64"/>
      </patternFill>
    </fill>
    <fill>
      <patternFill patternType="solid">
        <fgColor rgb="FFEEECE1"/>
        <bgColor rgb="FF000000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8" borderId="2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25" applyNumberFormat="0" applyAlignment="0" applyProtection="0">
      <alignment vertical="center"/>
    </xf>
    <xf numFmtId="0" fontId="21" fillId="10" borderId="26" applyNumberFormat="0" applyAlignment="0" applyProtection="0">
      <alignment vertical="center"/>
    </xf>
    <xf numFmtId="0" fontId="22" fillId="10" borderId="25" applyNumberFormat="0" applyAlignment="0" applyProtection="0">
      <alignment vertical="center"/>
    </xf>
    <xf numFmtId="0" fontId="23" fillId="11" borderId="27" applyNumberFormat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0" borderId="0"/>
  </cellStyleXfs>
  <cellXfs count="7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0" borderId="0" xfId="0" applyFont="1" applyFill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49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7" fillId="0" borderId="1" xfId="0" applyFont="1" applyBorder="1"/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/>
    </xf>
    <xf numFmtId="0" fontId="4" fillId="7" borderId="1" xfId="0" applyNumberFormat="1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80" fontId="10" fillId="0" borderId="1" xfId="0" applyNumberFormat="1" applyFont="1" applyBorder="1" applyAlignment="1">
      <alignment horizontal="center" vertical="center"/>
    </xf>
    <xf numFmtId="181" fontId="10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5" borderId="1" xfId="0" applyFont="1" applyFill="1" applyBorder="1" applyAlignment="1" quotePrefix="1">
      <alignment horizontal="center" vertic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6" xfId="49"/>
  </cellStyles>
  <tableStyles count="0" defaultTableStyle="TableStyleMedium2" defaultPivotStyle="PivotStyleLight16"/>
  <colors>
    <mruColors>
      <color rgb="00EAE6D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77"/>
  <sheetViews>
    <sheetView tabSelected="1" zoomScale="75" zoomScaleNormal="75" topLeftCell="A6" workbookViewId="0">
      <selection activeCell="J70" sqref="J70"/>
    </sheetView>
  </sheetViews>
  <sheetFormatPr defaultColWidth="9.14285714285714" defaultRowHeight="12.75"/>
  <cols>
    <col min="1" max="1" width="5.85714285714286" style="5" customWidth="1"/>
    <col min="2" max="3" width="24.4285714285714" style="5" customWidth="1"/>
    <col min="4" max="4" width="24.1428571428571" style="5" customWidth="1"/>
    <col min="5" max="5" width="13.2857142857143" style="6" customWidth="1"/>
    <col min="6" max="6" width="7.14285714285714" style="5" customWidth="1"/>
    <col min="7" max="7" width="12.8571428571429" style="5" customWidth="1"/>
    <col min="8" max="8" width="12.1428571428571" style="5" customWidth="1"/>
    <col min="9" max="16" width="15" style="5" customWidth="1"/>
    <col min="17" max="17" width="13.8571428571429" style="5" customWidth="1"/>
    <col min="18" max="18" width="10.7142857142857" style="5" customWidth="1"/>
    <col min="19" max="19" width="17.4285714285714" style="5" customWidth="1"/>
    <col min="20" max="20" width="19.8571428571429" style="5" customWidth="1"/>
    <col min="21" max="16384" width="9.14285714285714" style="5"/>
  </cols>
  <sheetData>
    <row r="1" ht="15" hidden="1" customHeight="1" spans="1:18">
      <c r="A1" s="7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ht="15.75" hidden="1" customHeight="1" spans="1:18">
      <c r="A2" s="7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ht="15.75" hidden="1" customHeight="1" spans="1:20">
      <c r="A3" s="9"/>
      <c r="B3" s="10"/>
      <c r="C3" s="10"/>
      <c r="D3" s="10"/>
      <c r="E3" s="11"/>
      <c r="F3" s="10"/>
      <c r="G3" s="10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0"/>
      <c r="T3" s="10"/>
    </row>
    <row r="4" ht="15.75" hidden="1" customHeight="1" spans="1:16">
      <c r="A4" s="12"/>
      <c r="I4" s="10"/>
      <c r="J4" s="10"/>
      <c r="K4" s="10"/>
      <c r="L4" s="10"/>
      <c r="M4" s="10"/>
      <c r="N4" s="10"/>
      <c r="O4" s="10"/>
      <c r="P4" s="10"/>
    </row>
    <row r="5" ht="16.5" hidden="1" customHeight="1" spans="1:1">
      <c r="A5" s="13"/>
    </row>
    <row r="6" ht="16.5" customHeight="1" spans="1:20">
      <c r="A6" s="13"/>
      <c r="B6" s="14" t="s">
        <v>0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ht="16.5" customHeight="1" spans="1:20">
      <c r="A7" s="13"/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ht="43.5" customHeight="1" spans="1:20">
      <c r="A8" s="18" t="s">
        <v>1</v>
      </c>
      <c r="B8" s="19" t="s">
        <v>2</v>
      </c>
      <c r="C8" s="20"/>
      <c r="D8" s="21"/>
      <c r="E8" s="22" t="s">
        <v>3</v>
      </c>
      <c r="F8" s="23"/>
      <c r="G8" s="23"/>
      <c r="H8" s="23"/>
      <c r="I8" s="23"/>
      <c r="J8" s="23"/>
      <c r="K8" s="48"/>
      <c r="L8" s="22" t="s">
        <v>4</v>
      </c>
      <c r="M8" s="23"/>
      <c r="N8" s="23"/>
      <c r="O8" s="48"/>
      <c r="P8" s="25" t="s">
        <v>5</v>
      </c>
      <c r="Q8" s="54" t="s">
        <v>6</v>
      </c>
      <c r="R8" s="55" t="s">
        <v>7</v>
      </c>
      <c r="S8" s="25" t="s">
        <v>8</v>
      </c>
      <c r="T8" s="56" t="s">
        <v>9</v>
      </c>
    </row>
    <row r="9" ht="45" customHeight="1" spans="1:20">
      <c r="A9" s="24"/>
      <c r="B9" s="25" t="s">
        <v>10</v>
      </c>
      <c r="C9" s="19" t="s">
        <v>11</v>
      </c>
      <c r="D9" s="21"/>
      <c r="E9" s="25" t="s">
        <v>12</v>
      </c>
      <c r="F9" s="25" t="s">
        <v>13</v>
      </c>
      <c r="G9" s="19" t="s">
        <v>14</v>
      </c>
      <c r="H9" s="20"/>
      <c r="I9" s="20"/>
      <c r="J9" s="20"/>
      <c r="K9" s="21"/>
      <c r="L9" s="28"/>
      <c r="M9" s="49"/>
      <c r="N9" s="49"/>
      <c r="O9" s="50"/>
      <c r="P9" s="51"/>
      <c r="Q9" s="57"/>
      <c r="R9" s="58"/>
      <c r="S9" s="51"/>
      <c r="T9" s="59"/>
    </row>
    <row r="10" ht="69.75" customHeight="1" spans="1:20">
      <c r="A10" s="26"/>
      <c r="B10" s="27"/>
      <c r="C10" s="27" t="s">
        <v>15</v>
      </c>
      <c r="D10" s="27" t="s">
        <v>16</v>
      </c>
      <c r="E10" s="27"/>
      <c r="F10" s="28"/>
      <c r="G10" s="29" t="s">
        <v>17</v>
      </c>
      <c r="H10" s="30" t="s">
        <v>18</v>
      </c>
      <c r="I10" s="29" t="s">
        <v>19</v>
      </c>
      <c r="J10" s="30" t="s">
        <v>18</v>
      </c>
      <c r="K10" s="29" t="s">
        <v>20</v>
      </c>
      <c r="L10" s="29" t="s">
        <v>17</v>
      </c>
      <c r="M10" s="30" t="s">
        <v>18</v>
      </c>
      <c r="N10" s="29" t="s">
        <v>19</v>
      </c>
      <c r="O10" s="30" t="s">
        <v>18</v>
      </c>
      <c r="P10" s="27"/>
      <c r="Q10" s="60"/>
      <c r="R10" s="61"/>
      <c r="S10" s="27"/>
      <c r="T10" s="62"/>
    </row>
    <row r="11" spans="2:20">
      <c r="B11" s="31" t="s">
        <v>21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ht="127.5" spans="1:20">
      <c r="A12" s="33">
        <v>1</v>
      </c>
      <c r="B12" s="34" t="s">
        <v>22</v>
      </c>
      <c r="C12" s="35">
        <v>49.908195</v>
      </c>
      <c r="D12" s="35">
        <v>40.325571</v>
      </c>
      <c r="E12" s="36" t="s">
        <v>23</v>
      </c>
      <c r="F12" s="37">
        <v>3</v>
      </c>
      <c r="G12" s="38">
        <v>1</v>
      </c>
      <c r="H12" s="38">
        <v>0.75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52">
        <v>0</v>
      </c>
      <c r="P12" s="52">
        <v>0</v>
      </c>
      <c r="Q12" s="63" t="s">
        <v>21</v>
      </c>
      <c r="R12" s="63" t="s">
        <v>24</v>
      </c>
      <c r="S12" s="36" t="s">
        <v>25</v>
      </c>
      <c r="T12" s="36" t="s">
        <v>26</v>
      </c>
    </row>
    <row r="13" ht="127.5" spans="1:20">
      <c r="A13" s="33">
        <v>2</v>
      </c>
      <c r="B13" s="34" t="s">
        <v>27</v>
      </c>
      <c r="C13" s="35">
        <v>49.90409</v>
      </c>
      <c r="D13" s="35">
        <v>40.331214</v>
      </c>
      <c r="E13" s="36" t="s">
        <v>23</v>
      </c>
      <c r="F13" s="37">
        <v>3</v>
      </c>
      <c r="G13" s="38">
        <v>2</v>
      </c>
      <c r="H13" s="38">
        <v>0.75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52">
        <v>0</v>
      </c>
      <c r="Q13" s="36" t="s">
        <v>21</v>
      </c>
      <c r="R13" s="63" t="s">
        <v>24</v>
      </c>
      <c r="S13" s="36" t="s">
        <v>25</v>
      </c>
      <c r="T13" s="36" t="s">
        <v>28</v>
      </c>
    </row>
    <row r="14" ht="127.5" spans="1:20">
      <c r="A14" s="33">
        <v>3</v>
      </c>
      <c r="B14" s="34" t="s">
        <v>29</v>
      </c>
      <c r="C14" s="35">
        <v>49.908679</v>
      </c>
      <c r="D14" s="35">
        <v>40.340828</v>
      </c>
      <c r="E14" s="39" t="s">
        <v>23</v>
      </c>
      <c r="F14" s="37">
        <v>3</v>
      </c>
      <c r="G14" s="38">
        <v>2</v>
      </c>
      <c r="H14" s="38">
        <v>0.75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52">
        <v>0</v>
      </c>
      <c r="Q14" s="36" t="s">
        <v>21</v>
      </c>
      <c r="R14" s="63" t="s">
        <v>24</v>
      </c>
      <c r="S14" s="36" t="s">
        <v>25</v>
      </c>
      <c r="T14" s="36" t="s">
        <v>30</v>
      </c>
    </row>
    <row r="15" ht="127.5" spans="1:20">
      <c r="A15" s="33">
        <v>4</v>
      </c>
      <c r="B15" s="34" t="s">
        <v>31</v>
      </c>
      <c r="C15" s="35">
        <v>49.911318</v>
      </c>
      <c r="D15" s="35">
        <v>40.343016</v>
      </c>
      <c r="E15" s="39" t="s">
        <v>23</v>
      </c>
      <c r="F15" s="37">
        <v>3</v>
      </c>
      <c r="G15" s="38">
        <v>2</v>
      </c>
      <c r="H15" s="38">
        <v>0.75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52">
        <v>0</v>
      </c>
      <c r="Q15" s="36" t="s">
        <v>21</v>
      </c>
      <c r="R15" s="63" t="s">
        <v>24</v>
      </c>
      <c r="S15" s="36" t="s">
        <v>25</v>
      </c>
      <c r="T15" s="36" t="s">
        <v>32</v>
      </c>
    </row>
    <row r="16" ht="127.5" spans="1:20">
      <c r="A16" s="33">
        <v>5</v>
      </c>
      <c r="B16" s="34" t="s">
        <v>33</v>
      </c>
      <c r="C16" s="35">
        <v>49.913985</v>
      </c>
      <c r="D16" s="35">
        <v>40.335506</v>
      </c>
      <c r="E16" s="36" t="s">
        <v>34</v>
      </c>
      <c r="F16" s="37">
        <v>3</v>
      </c>
      <c r="G16" s="38">
        <v>2</v>
      </c>
      <c r="H16" s="38">
        <v>0.75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52">
        <v>0</v>
      </c>
      <c r="Q16" s="36" t="s">
        <v>21</v>
      </c>
      <c r="R16" s="63" t="s">
        <v>24</v>
      </c>
      <c r="S16" s="36" t="s">
        <v>25</v>
      </c>
      <c r="T16" s="64" t="s">
        <v>35</v>
      </c>
    </row>
    <row r="17" ht="127.5" spans="1:20">
      <c r="A17" s="33">
        <v>6</v>
      </c>
      <c r="B17" s="34" t="s">
        <v>36</v>
      </c>
      <c r="C17" s="35">
        <v>49.916969</v>
      </c>
      <c r="D17" s="35">
        <v>40.343488</v>
      </c>
      <c r="E17" s="40" t="s">
        <v>23</v>
      </c>
      <c r="F17" s="37">
        <v>3</v>
      </c>
      <c r="G17" s="38">
        <v>2</v>
      </c>
      <c r="H17" s="38">
        <v>0.75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52">
        <v>0</v>
      </c>
      <c r="Q17" s="65" t="s">
        <v>21</v>
      </c>
      <c r="R17" s="63" t="s">
        <v>24</v>
      </c>
      <c r="S17" s="65" t="s">
        <v>25</v>
      </c>
      <c r="T17" s="65" t="s">
        <v>37</v>
      </c>
    </row>
    <row r="18" ht="127.5" spans="1:20">
      <c r="A18" s="33">
        <v>7</v>
      </c>
      <c r="B18" s="34" t="s">
        <v>38</v>
      </c>
      <c r="C18" s="35">
        <v>49.915961</v>
      </c>
      <c r="D18" s="35">
        <v>40.327116</v>
      </c>
      <c r="E18" s="40" t="s">
        <v>23</v>
      </c>
      <c r="F18" s="37">
        <v>3</v>
      </c>
      <c r="G18" s="38">
        <v>2</v>
      </c>
      <c r="H18" s="38">
        <v>0.75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52">
        <v>0</v>
      </c>
      <c r="Q18" s="65" t="s">
        <v>21</v>
      </c>
      <c r="R18" s="63" t="s">
        <v>24</v>
      </c>
      <c r="S18" s="65" t="s">
        <v>25</v>
      </c>
      <c r="T18" s="65" t="s">
        <v>39</v>
      </c>
    </row>
    <row r="19" ht="127.5" spans="1:20">
      <c r="A19" s="33">
        <v>8</v>
      </c>
      <c r="B19" s="34" t="s">
        <v>40</v>
      </c>
      <c r="C19" s="35">
        <v>49.910268</v>
      </c>
      <c r="D19" s="35">
        <v>40.328897</v>
      </c>
      <c r="E19" s="40" t="s">
        <v>23</v>
      </c>
      <c r="F19" s="37">
        <v>3</v>
      </c>
      <c r="G19" s="38">
        <v>3</v>
      </c>
      <c r="H19" s="38">
        <v>0.75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52">
        <v>0</v>
      </c>
      <c r="Q19" s="65" t="s">
        <v>21</v>
      </c>
      <c r="R19" s="63" t="s">
        <v>24</v>
      </c>
      <c r="S19" s="65" t="s">
        <v>25</v>
      </c>
      <c r="T19" s="65" t="s">
        <v>41</v>
      </c>
    </row>
    <row r="20" ht="127.5" spans="1:20">
      <c r="A20" s="33">
        <v>9</v>
      </c>
      <c r="B20" s="34" t="s">
        <v>42</v>
      </c>
      <c r="C20" s="35">
        <v>49.91795</v>
      </c>
      <c r="D20" s="35">
        <v>40.329927</v>
      </c>
      <c r="E20" s="40" t="s">
        <v>23</v>
      </c>
      <c r="F20" s="37">
        <v>3</v>
      </c>
      <c r="G20" s="38">
        <v>1</v>
      </c>
      <c r="H20" s="38">
        <v>0.75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52">
        <v>0</v>
      </c>
      <c r="Q20" s="65" t="s">
        <v>21</v>
      </c>
      <c r="R20" s="63" t="s">
        <v>24</v>
      </c>
      <c r="S20" s="65" t="s">
        <v>25</v>
      </c>
      <c r="T20" s="65" t="s">
        <v>43</v>
      </c>
    </row>
    <row r="21" ht="127.5" spans="1:20">
      <c r="A21" s="33">
        <v>10</v>
      </c>
      <c r="B21" s="34" t="s">
        <v>44</v>
      </c>
      <c r="C21" s="35">
        <v>49.905597</v>
      </c>
      <c r="D21" s="35">
        <v>40.324842</v>
      </c>
      <c r="E21" s="40" t="s">
        <v>23</v>
      </c>
      <c r="F21" s="37">
        <v>3</v>
      </c>
      <c r="G21" s="38">
        <v>2</v>
      </c>
      <c r="H21" s="38">
        <v>0.75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52">
        <v>0</v>
      </c>
      <c r="Q21" s="65" t="s">
        <v>21</v>
      </c>
      <c r="R21" s="63" t="s">
        <v>24</v>
      </c>
      <c r="S21" s="65" t="s">
        <v>25</v>
      </c>
      <c r="T21" s="65" t="s">
        <v>45</v>
      </c>
    </row>
    <row r="22" ht="127.5" spans="1:20">
      <c r="A22" s="33">
        <v>11</v>
      </c>
      <c r="B22" s="34" t="s">
        <v>46</v>
      </c>
      <c r="C22" s="35">
        <v>49.917317</v>
      </c>
      <c r="D22" s="35">
        <v>40.326079</v>
      </c>
      <c r="E22" s="40" t="s">
        <v>47</v>
      </c>
      <c r="F22" s="37">
        <v>3</v>
      </c>
      <c r="G22" s="38">
        <v>2</v>
      </c>
      <c r="H22" s="38">
        <v>0.75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52">
        <v>0</v>
      </c>
      <c r="Q22" s="65" t="s">
        <v>21</v>
      </c>
      <c r="R22" s="63" t="s">
        <v>24</v>
      </c>
      <c r="S22" s="65" t="s">
        <v>25</v>
      </c>
      <c r="T22" s="65" t="s">
        <v>48</v>
      </c>
    </row>
    <row r="23" ht="127.5" spans="1:20">
      <c r="A23" s="33">
        <v>12</v>
      </c>
      <c r="B23" s="34" t="s">
        <v>49</v>
      </c>
      <c r="C23" s="35">
        <v>49.910523</v>
      </c>
      <c r="D23" s="35" t="s">
        <v>50</v>
      </c>
      <c r="E23" s="40" t="s">
        <v>23</v>
      </c>
      <c r="F23" s="37">
        <v>3</v>
      </c>
      <c r="G23" s="38">
        <v>2</v>
      </c>
      <c r="H23" s="38">
        <v>0.75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52">
        <v>0</v>
      </c>
      <c r="Q23" s="65" t="s">
        <v>21</v>
      </c>
      <c r="R23" s="63" t="s">
        <v>24</v>
      </c>
      <c r="S23" s="65" t="s">
        <v>25</v>
      </c>
      <c r="T23" s="65" t="s">
        <v>51</v>
      </c>
    </row>
    <row r="24" ht="127.5" spans="1:20">
      <c r="A24" s="33">
        <v>13</v>
      </c>
      <c r="B24" s="34" t="s">
        <v>52</v>
      </c>
      <c r="C24" s="35">
        <v>49.912672</v>
      </c>
      <c r="D24" s="35">
        <v>40.328551</v>
      </c>
      <c r="E24" s="40" t="s">
        <v>23</v>
      </c>
      <c r="F24" s="37">
        <v>3</v>
      </c>
      <c r="G24" s="38">
        <v>1</v>
      </c>
      <c r="H24" s="38">
        <v>0.75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52">
        <v>0</v>
      </c>
      <c r="Q24" s="65" t="s">
        <v>21</v>
      </c>
      <c r="R24" s="63" t="s">
        <v>24</v>
      </c>
      <c r="S24" s="65" t="s">
        <v>25</v>
      </c>
      <c r="T24" s="65" t="s">
        <v>53</v>
      </c>
    </row>
    <row r="25" ht="127.5" spans="1:20">
      <c r="A25" s="33">
        <v>14</v>
      </c>
      <c r="B25" s="34" t="s">
        <v>54</v>
      </c>
      <c r="C25" s="35">
        <v>49.914763</v>
      </c>
      <c r="D25" s="35">
        <v>40.334884</v>
      </c>
      <c r="E25" s="40" t="s">
        <v>23</v>
      </c>
      <c r="F25" s="37">
        <v>3</v>
      </c>
      <c r="G25" s="38">
        <v>2</v>
      </c>
      <c r="H25" s="38">
        <v>0.75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52">
        <v>0</v>
      </c>
      <c r="Q25" s="65" t="s">
        <v>21</v>
      </c>
      <c r="R25" s="63" t="s">
        <v>24</v>
      </c>
      <c r="S25" s="65" t="s">
        <v>25</v>
      </c>
      <c r="T25" s="65" t="s">
        <v>55</v>
      </c>
    </row>
    <row r="26" ht="127.5" spans="1:20">
      <c r="A26" s="33">
        <v>15</v>
      </c>
      <c r="B26" s="34" t="s">
        <v>56</v>
      </c>
      <c r="C26" s="35">
        <v>49.919111</v>
      </c>
      <c r="D26" s="35">
        <v>40.346867</v>
      </c>
      <c r="E26" s="40" t="s">
        <v>23</v>
      </c>
      <c r="F26" s="37">
        <v>3</v>
      </c>
      <c r="G26" s="38">
        <v>2</v>
      </c>
      <c r="H26" s="38">
        <v>0.75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52">
        <v>0</v>
      </c>
      <c r="Q26" s="65" t="s">
        <v>21</v>
      </c>
      <c r="R26" s="63" t="s">
        <v>24</v>
      </c>
      <c r="S26" s="65" t="s">
        <v>25</v>
      </c>
      <c r="T26" s="65" t="s">
        <v>57</v>
      </c>
    </row>
    <row r="27" ht="127.5" spans="1:20">
      <c r="A27" s="33">
        <v>16</v>
      </c>
      <c r="B27" s="34" t="s">
        <v>58</v>
      </c>
      <c r="C27" s="35">
        <v>49.903809</v>
      </c>
      <c r="D27" s="35">
        <v>40.324844</v>
      </c>
      <c r="E27" s="40" t="s">
        <v>23</v>
      </c>
      <c r="F27" s="37">
        <v>3</v>
      </c>
      <c r="G27" s="38">
        <v>2</v>
      </c>
      <c r="H27" s="38">
        <v>0.75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52">
        <v>0</v>
      </c>
      <c r="Q27" s="65" t="s">
        <v>21</v>
      </c>
      <c r="R27" s="63" t="s">
        <v>24</v>
      </c>
      <c r="S27" s="65" t="s">
        <v>25</v>
      </c>
      <c r="T27" s="65" t="s">
        <v>59</v>
      </c>
    </row>
    <row r="28" ht="127.5" spans="1:20">
      <c r="A28" s="33">
        <v>17</v>
      </c>
      <c r="B28" s="34" t="s">
        <v>60</v>
      </c>
      <c r="C28" s="35">
        <v>49.908649</v>
      </c>
      <c r="D28" s="35">
        <v>40.32668</v>
      </c>
      <c r="E28" s="40" t="s">
        <v>23</v>
      </c>
      <c r="F28" s="37">
        <v>3</v>
      </c>
      <c r="G28" s="38">
        <v>1</v>
      </c>
      <c r="H28" s="38">
        <v>0.75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52">
        <v>0</v>
      </c>
      <c r="Q28" s="65" t="s">
        <v>21</v>
      </c>
      <c r="R28" s="63" t="s">
        <v>24</v>
      </c>
      <c r="S28" s="65" t="s">
        <v>25</v>
      </c>
      <c r="T28" s="65" t="s">
        <v>61</v>
      </c>
    </row>
    <row r="29" ht="127.5" spans="1:20">
      <c r="A29" s="33">
        <v>18</v>
      </c>
      <c r="B29" s="34" t="s">
        <v>62</v>
      </c>
      <c r="C29" s="35">
        <v>49.912521</v>
      </c>
      <c r="D29" s="35">
        <v>40.330268</v>
      </c>
      <c r="E29" s="40" t="s">
        <v>23</v>
      </c>
      <c r="F29" s="37">
        <v>3</v>
      </c>
      <c r="G29" s="38">
        <v>2</v>
      </c>
      <c r="H29" s="38">
        <v>0.75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52">
        <v>0</v>
      </c>
      <c r="Q29" s="65" t="s">
        <v>21</v>
      </c>
      <c r="R29" s="63" t="s">
        <v>24</v>
      </c>
      <c r="S29" s="65" t="s">
        <v>25</v>
      </c>
      <c r="T29" s="65" t="s">
        <v>63</v>
      </c>
    </row>
    <row r="30" ht="127.5" spans="1:20">
      <c r="A30" s="33">
        <v>19</v>
      </c>
      <c r="B30" s="34" t="s">
        <v>64</v>
      </c>
      <c r="C30" s="35">
        <v>49.916136</v>
      </c>
      <c r="D30" s="35">
        <v>40.341375</v>
      </c>
      <c r="E30" s="40" t="s">
        <v>23</v>
      </c>
      <c r="F30" s="37">
        <v>3</v>
      </c>
      <c r="G30" s="38">
        <v>3</v>
      </c>
      <c r="H30" s="38">
        <v>0.75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52">
        <v>0</v>
      </c>
      <c r="Q30" s="65" t="s">
        <v>21</v>
      </c>
      <c r="R30" s="63" t="s">
        <v>24</v>
      </c>
      <c r="S30" s="65" t="s">
        <v>25</v>
      </c>
      <c r="T30" s="65" t="s">
        <v>65</v>
      </c>
    </row>
    <row r="31" ht="127.5" spans="1:20">
      <c r="A31" s="33">
        <v>20</v>
      </c>
      <c r="B31" s="34" t="s">
        <v>66</v>
      </c>
      <c r="C31" s="35">
        <v>49.907991</v>
      </c>
      <c r="D31" s="35">
        <v>40.328156</v>
      </c>
      <c r="E31" s="40" t="s">
        <v>23</v>
      </c>
      <c r="F31" s="37">
        <v>3</v>
      </c>
      <c r="G31" s="38">
        <v>1</v>
      </c>
      <c r="H31" s="38">
        <v>0.75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52">
        <v>0</v>
      </c>
      <c r="Q31" s="65" t="s">
        <v>21</v>
      </c>
      <c r="R31" s="63" t="s">
        <v>24</v>
      </c>
      <c r="S31" s="65" t="s">
        <v>25</v>
      </c>
      <c r="T31" s="65" t="s">
        <v>67</v>
      </c>
    </row>
    <row r="32" ht="89.25" spans="1:20">
      <c r="A32" s="33">
        <v>21</v>
      </c>
      <c r="B32" s="34" t="s">
        <v>68</v>
      </c>
      <c r="C32" s="35">
        <v>49.90527</v>
      </c>
      <c r="D32" s="35">
        <v>40.33457</v>
      </c>
      <c r="E32" s="40" t="s">
        <v>23</v>
      </c>
      <c r="F32" s="37">
        <v>3</v>
      </c>
      <c r="G32" s="38">
        <v>2</v>
      </c>
      <c r="H32" s="38">
        <v>0.75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52">
        <v>0</v>
      </c>
      <c r="Q32" s="65" t="s">
        <v>69</v>
      </c>
      <c r="R32" s="33" t="s">
        <v>70</v>
      </c>
      <c r="S32" s="65" t="s">
        <v>71</v>
      </c>
      <c r="T32" s="65" t="s">
        <v>72</v>
      </c>
    </row>
    <row r="33" ht="127.5" spans="1:20">
      <c r="A33" s="33">
        <v>22</v>
      </c>
      <c r="B33" s="34" t="s">
        <v>73</v>
      </c>
      <c r="C33" s="35">
        <v>49.908913</v>
      </c>
      <c r="D33" s="35">
        <v>40.352565</v>
      </c>
      <c r="E33" s="40" t="s">
        <v>23</v>
      </c>
      <c r="F33" s="37">
        <v>3</v>
      </c>
      <c r="G33" s="38">
        <v>2</v>
      </c>
      <c r="H33" s="38">
        <v>0.75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52">
        <v>0</v>
      </c>
      <c r="Q33" s="65" t="s">
        <v>21</v>
      </c>
      <c r="R33" s="63" t="s">
        <v>24</v>
      </c>
      <c r="S33" s="65" t="s">
        <v>25</v>
      </c>
      <c r="T33" s="65" t="s">
        <v>74</v>
      </c>
    </row>
    <row r="34" ht="127.5" spans="1:20">
      <c r="A34" s="33">
        <v>23</v>
      </c>
      <c r="B34" s="34" t="s">
        <v>75</v>
      </c>
      <c r="C34" s="35">
        <v>49.910711</v>
      </c>
      <c r="D34" s="35">
        <v>40.36702</v>
      </c>
      <c r="E34" s="40" t="s">
        <v>23</v>
      </c>
      <c r="F34" s="37">
        <v>3</v>
      </c>
      <c r="G34" s="38">
        <v>2</v>
      </c>
      <c r="H34" s="38">
        <v>0.75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52">
        <v>0</v>
      </c>
      <c r="Q34" s="65" t="s">
        <v>21</v>
      </c>
      <c r="R34" s="63" t="s">
        <v>24</v>
      </c>
      <c r="S34" s="65" t="s">
        <v>25</v>
      </c>
      <c r="T34" s="65" t="s">
        <v>76</v>
      </c>
    </row>
    <row r="35" ht="127.5" spans="1:20">
      <c r="A35" s="33">
        <v>24</v>
      </c>
      <c r="B35" s="34" t="s">
        <v>77</v>
      </c>
      <c r="C35" s="35">
        <v>49.911083</v>
      </c>
      <c r="D35" s="35">
        <v>40.375959</v>
      </c>
      <c r="E35" s="40" t="s">
        <v>23</v>
      </c>
      <c r="F35" s="37">
        <v>3</v>
      </c>
      <c r="G35" s="38">
        <v>2</v>
      </c>
      <c r="H35" s="38">
        <v>0.75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52">
        <v>0</v>
      </c>
      <c r="Q35" s="65" t="s">
        <v>21</v>
      </c>
      <c r="R35" s="63" t="s">
        <v>24</v>
      </c>
      <c r="S35" s="65" t="s">
        <v>25</v>
      </c>
      <c r="T35" s="65" t="s">
        <v>78</v>
      </c>
    </row>
    <row r="36" ht="127.5" spans="1:20">
      <c r="A36" s="33">
        <v>25</v>
      </c>
      <c r="B36" s="34" t="s">
        <v>79</v>
      </c>
      <c r="C36" s="35">
        <v>49.908095</v>
      </c>
      <c r="D36" s="35">
        <v>40.383619</v>
      </c>
      <c r="E36" s="40" t="s">
        <v>23</v>
      </c>
      <c r="F36" s="37">
        <v>3</v>
      </c>
      <c r="G36" s="38">
        <v>1</v>
      </c>
      <c r="H36" s="38">
        <v>0.75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52">
        <v>0</v>
      </c>
      <c r="Q36" s="65" t="s">
        <v>21</v>
      </c>
      <c r="R36" s="63" t="s">
        <v>24</v>
      </c>
      <c r="S36" s="65" t="s">
        <v>25</v>
      </c>
      <c r="T36" s="65" t="s">
        <v>80</v>
      </c>
    </row>
    <row r="37" ht="127.5" spans="1:20">
      <c r="A37" s="33">
        <v>26</v>
      </c>
      <c r="B37" s="34" t="s">
        <v>81</v>
      </c>
      <c r="C37" s="35">
        <v>49.908357</v>
      </c>
      <c r="D37" s="35">
        <v>40.393747</v>
      </c>
      <c r="E37" s="40" t="s">
        <v>23</v>
      </c>
      <c r="F37" s="37">
        <v>3</v>
      </c>
      <c r="G37" s="38">
        <v>2</v>
      </c>
      <c r="H37" s="38">
        <v>0.75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52">
        <v>0</v>
      </c>
      <c r="Q37" s="65" t="s">
        <v>21</v>
      </c>
      <c r="R37" s="63" t="s">
        <v>24</v>
      </c>
      <c r="S37" s="65" t="s">
        <v>25</v>
      </c>
      <c r="T37" s="65" t="s">
        <v>82</v>
      </c>
    </row>
    <row r="38" ht="127.5" spans="1:20">
      <c r="A38" s="33">
        <v>27</v>
      </c>
      <c r="B38" s="34" t="s">
        <v>83</v>
      </c>
      <c r="C38" s="35">
        <v>49.914097</v>
      </c>
      <c r="D38" s="35">
        <v>40.385054</v>
      </c>
      <c r="E38" s="40" t="s">
        <v>23</v>
      </c>
      <c r="F38" s="37">
        <v>3</v>
      </c>
      <c r="G38" s="38">
        <v>2</v>
      </c>
      <c r="H38" s="38">
        <v>0.75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52">
        <v>0</v>
      </c>
      <c r="Q38" s="65" t="s">
        <v>21</v>
      </c>
      <c r="R38" s="63" t="s">
        <v>24</v>
      </c>
      <c r="S38" s="65" t="s">
        <v>25</v>
      </c>
      <c r="T38" s="65" t="s">
        <v>84</v>
      </c>
    </row>
    <row r="39" ht="127.5" spans="1:20">
      <c r="A39" s="33">
        <v>28</v>
      </c>
      <c r="B39" s="34" t="s">
        <v>85</v>
      </c>
      <c r="C39" s="35">
        <v>49.910883</v>
      </c>
      <c r="D39" s="35">
        <v>40.36702</v>
      </c>
      <c r="E39" s="40" t="s">
        <v>23</v>
      </c>
      <c r="F39" s="37">
        <v>3</v>
      </c>
      <c r="G39" s="38">
        <v>2</v>
      </c>
      <c r="H39" s="38">
        <v>0.75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52">
        <v>0</v>
      </c>
      <c r="Q39" s="65" t="s">
        <v>21</v>
      </c>
      <c r="R39" s="63" t="s">
        <v>24</v>
      </c>
      <c r="S39" s="65" t="s">
        <v>25</v>
      </c>
      <c r="T39" s="65" t="s">
        <v>86</v>
      </c>
    </row>
    <row r="40" ht="127.5" spans="1:20">
      <c r="A40" s="33">
        <v>29</v>
      </c>
      <c r="B40" s="34" t="s">
        <v>87</v>
      </c>
      <c r="C40" s="35">
        <v>49.910739</v>
      </c>
      <c r="D40" s="35">
        <v>40.36701</v>
      </c>
      <c r="E40" s="40" t="s">
        <v>23</v>
      </c>
      <c r="F40" s="37">
        <v>3</v>
      </c>
      <c r="G40" s="38">
        <v>1</v>
      </c>
      <c r="H40" s="38">
        <v>0.75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52">
        <v>0</v>
      </c>
      <c r="Q40" s="65" t="s">
        <v>21</v>
      </c>
      <c r="R40" s="63" t="s">
        <v>24</v>
      </c>
      <c r="S40" s="65" t="s">
        <v>25</v>
      </c>
      <c r="T40" s="65" t="s">
        <v>88</v>
      </c>
    </row>
    <row r="41" s="4" customFormat="1" ht="127.5" spans="1:20">
      <c r="A41" s="41">
        <v>30</v>
      </c>
      <c r="B41" s="42" t="s">
        <v>89</v>
      </c>
      <c r="C41" s="43">
        <v>49.912533</v>
      </c>
      <c r="D41" s="43">
        <v>40.378196</v>
      </c>
      <c r="E41" s="44" t="s">
        <v>90</v>
      </c>
      <c r="F41" s="45">
        <v>3</v>
      </c>
      <c r="G41" s="46">
        <v>1</v>
      </c>
      <c r="H41" s="46">
        <v>0.75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53">
        <v>0</v>
      </c>
      <c r="Q41" s="65" t="s">
        <v>21</v>
      </c>
      <c r="R41" s="65" t="s">
        <v>24</v>
      </c>
      <c r="S41" s="65" t="s">
        <v>25</v>
      </c>
      <c r="T41" s="65" t="s">
        <v>91</v>
      </c>
    </row>
    <row r="42" ht="127.5" spans="1:20">
      <c r="A42" s="33">
        <v>31</v>
      </c>
      <c r="B42" s="34" t="s">
        <v>92</v>
      </c>
      <c r="C42" s="35">
        <v>49.54321</v>
      </c>
      <c r="D42" s="35">
        <v>40.205794</v>
      </c>
      <c r="E42" s="40" t="s">
        <v>23</v>
      </c>
      <c r="F42" s="37">
        <v>3</v>
      </c>
      <c r="G42" s="38">
        <v>2</v>
      </c>
      <c r="H42" s="38">
        <v>0.75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52">
        <v>0</v>
      </c>
      <c r="Q42" s="65" t="s">
        <v>21</v>
      </c>
      <c r="R42" s="63" t="s">
        <v>24</v>
      </c>
      <c r="S42" s="65" t="s">
        <v>25</v>
      </c>
      <c r="T42" s="65" t="s">
        <v>93</v>
      </c>
    </row>
    <row r="43" ht="127.5" spans="1:20">
      <c r="A43" s="33">
        <v>32</v>
      </c>
      <c r="B43" s="34" t="s">
        <v>94</v>
      </c>
      <c r="C43" s="35">
        <v>49.906724</v>
      </c>
      <c r="D43" s="35">
        <v>40.247825</v>
      </c>
      <c r="E43" s="40" t="s">
        <v>95</v>
      </c>
      <c r="F43" s="37">
        <v>3</v>
      </c>
      <c r="G43" s="38">
        <v>3</v>
      </c>
      <c r="H43" s="38">
        <v>0.75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52">
        <v>0</v>
      </c>
      <c r="Q43" s="65" t="s">
        <v>21</v>
      </c>
      <c r="R43" s="63" t="s">
        <v>24</v>
      </c>
      <c r="S43" s="65" t="s">
        <v>25</v>
      </c>
      <c r="T43" s="65" t="s">
        <v>96</v>
      </c>
    </row>
    <row r="44" ht="127.5" spans="1:20">
      <c r="A44" s="33">
        <v>33</v>
      </c>
      <c r="B44" s="34" t="s">
        <v>97</v>
      </c>
      <c r="C44" s="35">
        <v>49.907578</v>
      </c>
      <c r="D44" s="35">
        <v>40.25168</v>
      </c>
      <c r="E44" s="40" t="s">
        <v>23</v>
      </c>
      <c r="F44" s="37">
        <v>3</v>
      </c>
      <c r="G44" s="38">
        <v>2</v>
      </c>
      <c r="H44" s="38">
        <v>0.75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52">
        <v>0</v>
      </c>
      <c r="Q44" s="65" t="s">
        <v>21</v>
      </c>
      <c r="R44" s="63" t="s">
        <v>24</v>
      </c>
      <c r="S44" s="65" t="s">
        <v>25</v>
      </c>
      <c r="T44" s="65" t="s">
        <v>98</v>
      </c>
    </row>
    <row r="45" ht="127.5" spans="1:20">
      <c r="A45" s="33">
        <v>34</v>
      </c>
      <c r="B45" s="34" t="s">
        <v>99</v>
      </c>
      <c r="C45" s="35">
        <v>49.906087</v>
      </c>
      <c r="D45" s="35">
        <v>40.250281</v>
      </c>
      <c r="E45" s="40" t="s">
        <v>23</v>
      </c>
      <c r="F45" s="37">
        <v>3</v>
      </c>
      <c r="G45" s="38">
        <v>2</v>
      </c>
      <c r="H45" s="38">
        <v>0.75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52">
        <v>0</v>
      </c>
      <c r="Q45" s="65" t="s">
        <v>21</v>
      </c>
      <c r="R45" s="63" t="s">
        <v>24</v>
      </c>
      <c r="S45" s="65" t="s">
        <v>25</v>
      </c>
      <c r="T45" s="65" t="s">
        <v>100</v>
      </c>
    </row>
    <row r="46" ht="127.5" spans="1:20">
      <c r="A46" s="33">
        <v>35</v>
      </c>
      <c r="B46" s="34" t="s">
        <v>101</v>
      </c>
      <c r="C46" s="35">
        <v>49.904936</v>
      </c>
      <c r="D46" s="35">
        <v>40.253232</v>
      </c>
      <c r="E46" s="40" t="s">
        <v>102</v>
      </c>
      <c r="F46" s="37">
        <v>3</v>
      </c>
      <c r="G46" s="38">
        <v>2</v>
      </c>
      <c r="H46" s="38">
        <v>0.75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52">
        <v>0</v>
      </c>
      <c r="Q46" s="65" t="s">
        <v>21</v>
      </c>
      <c r="R46" s="63" t="s">
        <v>24</v>
      </c>
      <c r="S46" s="65" t="s">
        <v>25</v>
      </c>
      <c r="T46" s="65" t="s">
        <v>103</v>
      </c>
    </row>
    <row r="47" ht="127.5" spans="1:20">
      <c r="A47" s="33">
        <v>36</v>
      </c>
      <c r="B47" s="34" t="s">
        <v>104</v>
      </c>
      <c r="C47" s="35">
        <v>49.907946</v>
      </c>
      <c r="D47" s="35">
        <v>40.260546</v>
      </c>
      <c r="E47" s="40" t="s">
        <v>23</v>
      </c>
      <c r="F47" s="37">
        <v>3</v>
      </c>
      <c r="G47" s="38">
        <v>2</v>
      </c>
      <c r="H47" s="38">
        <v>0.75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52">
        <v>0</v>
      </c>
      <c r="Q47" s="40" t="s">
        <v>21</v>
      </c>
      <c r="R47" s="63" t="s">
        <v>24</v>
      </c>
      <c r="S47" s="65" t="s">
        <v>25</v>
      </c>
      <c r="T47" s="65" t="s">
        <v>105</v>
      </c>
    </row>
    <row r="48" ht="127.5" spans="1:20">
      <c r="A48" s="33">
        <v>37</v>
      </c>
      <c r="B48" s="34" t="s">
        <v>106</v>
      </c>
      <c r="C48" s="35">
        <v>49.909402</v>
      </c>
      <c r="D48" s="35">
        <v>40.265794</v>
      </c>
      <c r="E48" s="40" t="s">
        <v>23</v>
      </c>
      <c r="F48" s="37">
        <v>3</v>
      </c>
      <c r="G48" s="38">
        <v>1</v>
      </c>
      <c r="H48" s="38">
        <v>0.75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52">
        <v>0</v>
      </c>
      <c r="Q48" s="40" t="s">
        <v>21</v>
      </c>
      <c r="R48" s="63" t="s">
        <v>24</v>
      </c>
      <c r="S48" s="65" t="s">
        <v>25</v>
      </c>
      <c r="T48" s="65" t="s">
        <v>107</v>
      </c>
    </row>
    <row r="49" ht="127.5" spans="1:20">
      <c r="A49" s="33">
        <v>38</v>
      </c>
      <c r="B49" s="34" t="s">
        <v>108</v>
      </c>
      <c r="C49" s="35">
        <v>49.910227</v>
      </c>
      <c r="D49" s="35">
        <v>40.247251</v>
      </c>
      <c r="E49" s="40" t="s">
        <v>23</v>
      </c>
      <c r="F49" s="37">
        <v>3</v>
      </c>
      <c r="G49" s="38">
        <v>2</v>
      </c>
      <c r="H49" s="38">
        <v>0.75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52">
        <v>0</v>
      </c>
      <c r="Q49" s="40" t="s">
        <v>21</v>
      </c>
      <c r="R49" s="63" t="s">
        <v>24</v>
      </c>
      <c r="S49" s="65" t="s">
        <v>25</v>
      </c>
      <c r="T49" s="65" t="s">
        <v>109</v>
      </c>
    </row>
    <row r="50" ht="127.5" spans="1:20">
      <c r="A50" s="33">
        <v>39</v>
      </c>
      <c r="B50" s="34" t="s">
        <v>110</v>
      </c>
      <c r="C50" s="35">
        <v>49.910154</v>
      </c>
      <c r="D50" s="35">
        <v>40.249176</v>
      </c>
      <c r="E50" s="40" t="s">
        <v>23</v>
      </c>
      <c r="F50" s="37">
        <v>3</v>
      </c>
      <c r="G50" s="38">
        <v>2</v>
      </c>
      <c r="H50" s="38">
        <v>0.75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52">
        <v>0</v>
      </c>
      <c r="Q50" s="40" t="s">
        <v>21</v>
      </c>
      <c r="R50" s="63" t="s">
        <v>24</v>
      </c>
      <c r="S50" s="65" t="s">
        <v>25</v>
      </c>
      <c r="T50" s="65" t="s">
        <v>111</v>
      </c>
    </row>
    <row r="51" ht="127.5" spans="1:20">
      <c r="A51" s="33">
        <v>40</v>
      </c>
      <c r="B51" s="34" t="s">
        <v>112</v>
      </c>
      <c r="C51" s="35">
        <v>49.90769</v>
      </c>
      <c r="D51" s="35">
        <v>40.254248</v>
      </c>
      <c r="E51" s="40" t="s">
        <v>23</v>
      </c>
      <c r="F51" s="37">
        <v>3</v>
      </c>
      <c r="G51" s="38">
        <v>2</v>
      </c>
      <c r="H51" s="38">
        <v>0.75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52">
        <v>0</v>
      </c>
      <c r="Q51" s="40" t="s">
        <v>21</v>
      </c>
      <c r="R51" s="63" t="s">
        <v>24</v>
      </c>
      <c r="S51" s="65" t="s">
        <v>25</v>
      </c>
      <c r="T51" s="65" t="s">
        <v>113</v>
      </c>
    </row>
    <row r="52" ht="127.5" spans="1:20">
      <c r="A52" s="33">
        <v>41</v>
      </c>
      <c r="B52" s="34" t="s">
        <v>114</v>
      </c>
      <c r="C52" s="35">
        <v>49.908626</v>
      </c>
      <c r="D52" s="35">
        <v>40.258529</v>
      </c>
      <c r="E52" s="40" t="s">
        <v>23</v>
      </c>
      <c r="F52" s="37">
        <v>3</v>
      </c>
      <c r="G52" s="38">
        <v>2</v>
      </c>
      <c r="H52" s="38">
        <v>0.75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52">
        <v>0</v>
      </c>
      <c r="Q52" s="40" t="s">
        <v>21</v>
      </c>
      <c r="R52" s="63" t="s">
        <v>24</v>
      </c>
      <c r="S52" s="65" t="s">
        <v>25</v>
      </c>
      <c r="T52" s="65" t="s">
        <v>115</v>
      </c>
    </row>
    <row r="53" ht="127.5" spans="1:20">
      <c r="A53" s="33">
        <v>42</v>
      </c>
      <c r="B53" s="34" t="s">
        <v>116</v>
      </c>
      <c r="C53" s="35">
        <v>49.908525</v>
      </c>
      <c r="D53" s="35">
        <v>40.25113</v>
      </c>
      <c r="E53" s="40" t="s">
        <v>23</v>
      </c>
      <c r="F53" s="37">
        <v>3</v>
      </c>
      <c r="G53" s="38">
        <v>2</v>
      </c>
      <c r="H53" s="38">
        <v>0.75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52">
        <v>0</v>
      </c>
      <c r="Q53" s="40" t="s">
        <v>21</v>
      </c>
      <c r="R53" s="63" t="s">
        <v>24</v>
      </c>
      <c r="S53" s="65" t="s">
        <v>25</v>
      </c>
      <c r="T53" s="65" t="s">
        <v>117</v>
      </c>
    </row>
    <row r="54" ht="127.5" spans="1:20">
      <c r="A54" s="33">
        <v>43</v>
      </c>
      <c r="B54" s="34" t="s">
        <v>118</v>
      </c>
      <c r="C54" s="35">
        <v>49.91224</v>
      </c>
      <c r="D54" s="35">
        <v>40.279863</v>
      </c>
      <c r="E54" s="40" t="s">
        <v>23</v>
      </c>
      <c r="F54" s="37">
        <v>3</v>
      </c>
      <c r="G54" s="38">
        <v>1</v>
      </c>
      <c r="H54" s="38">
        <v>0.75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52">
        <v>0</v>
      </c>
      <c r="Q54" s="40" t="s">
        <v>21</v>
      </c>
      <c r="R54" s="63" t="s">
        <v>24</v>
      </c>
      <c r="S54" s="65" t="s">
        <v>25</v>
      </c>
      <c r="T54" s="65" t="s">
        <v>119</v>
      </c>
    </row>
    <row r="55" ht="127.5" spans="1:20">
      <c r="A55" s="33">
        <v>44</v>
      </c>
      <c r="B55" s="34" t="s">
        <v>120</v>
      </c>
      <c r="C55" s="35">
        <v>49.895596</v>
      </c>
      <c r="D55" s="35">
        <v>40.240856</v>
      </c>
      <c r="E55" s="40" t="s">
        <v>23</v>
      </c>
      <c r="F55" s="37">
        <v>3</v>
      </c>
      <c r="G55" s="38">
        <v>2</v>
      </c>
      <c r="H55" s="38">
        <v>0.75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52">
        <v>0</v>
      </c>
      <c r="Q55" s="40" t="s">
        <v>21</v>
      </c>
      <c r="R55" s="63" t="s">
        <v>24</v>
      </c>
      <c r="S55" s="65" t="s">
        <v>25</v>
      </c>
      <c r="T55" s="65" t="s">
        <v>121</v>
      </c>
    </row>
    <row r="56" ht="127.5" spans="1:20">
      <c r="A56" s="33">
        <v>45</v>
      </c>
      <c r="B56" s="34" t="s">
        <v>122</v>
      </c>
      <c r="C56" s="35">
        <v>49.896495</v>
      </c>
      <c r="D56" s="35">
        <v>40.258515</v>
      </c>
      <c r="E56" s="40" t="s">
        <v>23</v>
      </c>
      <c r="F56" s="37">
        <v>3</v>
      </c>
      <c r="G56" s="38">
        <v>1</v>
      </c>
      <c r="H56" s="38">
        <v>0.75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52">
        <v>0</v>
      </c>
      <c r="Q56" s="40" t="s">
        <v>21</v>
      </c>
      <c r="R56" s="63" t="s">
        <v>24</v>
      </c>
      <c r="S56" s="65" t="s">
        <v>25</v>
      </c>
      <c r="T56" s="65" t="s">
        <v>123</v>
      </c>
    </row>
    <row r="57" ht="127.5" spans="1:20">
      <c r="A57" s="33">
        <v>46</v>
      </c>
      <c r="B57" s="34" t="s">
        <v>124</v>
      </c>
      <c r="C57" s="35">
        <v>49.896024</v>
      </c>
      <c r="D57" s="35">
        <v>40.242442</v>
      </c>
      <c r="E57" s="40" t="s">
        <v>23</v>
      </c>
      <c r="F57" s="37">
        <v>3</v>
      </c>
      <c r="G57" s="38">
        <v>1</v>
      </c>
      <c r="H57" s="38">
        <v>0.75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52">
        <v>0</v>
      </c>
      <c r="Q57" s="40" t="s">
        <v>21</v>
      </c>
      <c r="R57" s="63" t="s">
        <v>24</v>
      </c>
      <c r="S57" s="65" t="s">
        <v>25</v>
      </c>
      <c r="T57" s="65" t="s">
        <v>125</v>
      </c>
    </row>
    <row r="58" ht="127.5" spans="1:20">
      <c r="A58" s="33">
        <v>47</v>
      </c>
      <c r="B58" s="34" t="s">
        <v>126</v>
      </c>
      <c r="C58" s="35">
        <v>49.896027</v>
      </c>
      <c r="D58" s="35">
        <v>40.242453</v>
      </c>
      <c r="E58" s="40" t="s">
        <v>23</v>
      </c>
      <c r="F58" s="37">
        <v>3</v>
      </c>
      <c r="G58" s="38">
        <v>3</v>
      </c>
      <c r="H58" s="38">
        <v>0.75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52">
        <v>0</v>
      </c>
      <c r="Q58" s="40" t="s">
        <v>21</v>
      </c>
      <c r="R58" s="63" t="s">
        <v>24</v>
      </c>
      <c r="S58" s="65" t="s">
        <v>25</v>
      </c>
      <c r="T58" s="65" t="s">
        <v>127</v>
      </c>
    </row>
    <row r="59" ht="102" spans="1:20">
      <c r="A59" s="33">
        <v>48</v>
      </c>
      <c r="B59" s="34" t="s">
        <v>128</v>
      </c>
      <c r="C59" s="35">
        <v>49.90708</v>
      </c>
      <c r="D59" s="35">
        <v>40.249389</v>
      </c>
      <c r="E59" s="40" t="s">
        <v>90</v>
      </c>
      <c r="F59" s="37">
        <v>3</v>
      </c>
      <c r="G59" s="38">
        <v>3</v>
      </c>
      <c r="H59" s="38">
        <v>0.75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52">
        <v>0</v>
      </c>
      <c r="Q59" s="40" t="s">
        <v>129</v>
      </c>
      <c r="R59" s="40" t="s">
        <v>70</v>
      </c>
      <c r="S59" s="65" t="s">
        <v>130</v>
      </c>
      <c r="T59" s="65" t="s">
        <v>131</v>
      </c>
    </row>
    <row r="60" ht="102" spans="1:20">
      <c r="A60" s="33">
        <v>49</v>
      </c>
      <c r="B60" s="34" t="s">
        <v>132</v>
      </c>
      <c r="C60" s="35">
        <v>49.906747</v>
      </c>
      <c r="D60" s="35">
        <v>40.252203</v>
      </c>
      <c r="E60" s="40" t="s">
        <v>90</v>
      </c>
      <c r="F60" s="37">
        <v>3</v>
      </c>
      <c r="G60" s="38">
        <v>2</v>
      </c>
      <c r="H60" s="38">
        <v>0.75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52">
        <v>0</v>
      </c>
      <c r="Q60" s="40" t="s">
        <v>133</v>
      </c>
      <c r="R60" s="40" t="s">
        <v>70</v>
      </c>
      <c r="S60" s="65" t="s">
        <v>134</v>
      </c>
      <c r="T60" s="40" t="s">
        <v>135</v>
      </c>
    </row>
    <row r="61" ht="173.1" customHeight="1" spans="1:20">
      <c r="A61" s="47">
        <v>50</v>
      </c>
      <c r="B61" s="36" t="s">
        <v>136</v>
      </c>
      <c r="C61" s="37">
        <v>49.910837</v>
      </c>
      <c r="D61" s="37">
        <v>40.355903</v>
      </c>
      <c r="E61" s="36" t="s">
        <v>47</v>
      </c>
      <c r="F61" s="37">
        <v>3</v>
      </c>
      <c r="G61" s="38">
        <v>2</v>
      </c>
      <c r="H61" s="38">
        <v>0.75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6" t="s">
        <v>137</v>
      </c>
      <c r="R61" s="37" t="s">
        <v>24</v>
      </c>
      <c r="S61" s="65" t="s">
        <v>25</v>
      </c>
      <c r="T61" s="36" t="s">
        <v>138</v>
      </c>
    </row>
    <row r="62" ht="158.1" customHeight="1" spans="1:20">
      <c r="A62" s="47">
        <v>51</v>
      </c>
      <c r="B62" s="36" t="s">
        <v>139</v>
      </c>
      <c r="C62" s="37">
        <v>49.907496</v>
      </c>
      <c r="D62" s="37">
        <v>40.387091</v>
      </c>
      <c r="E62" s="36" t="s">
        <v>47</v>
      </c>
      <c r="F62" s="37">
        <v>3</v>
      </c>
      <c r="G62" s="38">
        <v>1</v>
      </c>
      <c r="H62" s="38">
        <v>0.75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6" t="s">
        <v>21</v>
      </c>
      <c r="R62" s="37" t="s">
        <v>24</v>
      </c>
      <c r="S62" s="65" t="s">
        <v>25</v>
      </c>
      <c r="T62" s="36" t="s">
        <v>139</v>
      </c>
    </row>
    <row r="63" ht="182.1" customHeight="1" spans="1:20">
      <c r="A63" s="47">
        <v>52</v>
      </c>
      <c r="B63" s="36" t="s">
        <v>140</v>
      </c>
      <c r="C63" s="37">
        <v>49.907805</v>
      </c>
      <c r="D63" s="37">
        <v>40.380701</v>
      </c>
      <c r="E63" s="36" t="s">
        <v>47</v>
      </c>
      <c r="F63" s="37">
        <v>3</v>
      </c>
      <c r="G63" s="38">
        <v>1</v>
      </c>
      <c r="H63" s="38">
        <v>0.75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73" t="s">
        <v>141</v>
      </c>
      <c r="Q63" s="36" t="s">
        <v>142</v>
      </c>
      <c r="R63" s="37" t="s">
        <v>24</v>
      </c>
      <c r="S63" s="65" t="s">
        <v>25</v>
      </c>
      <c r="T63" s="36" t="s">
        <v>143</v>
      </c>
    </row>
    <row r="64" ht="198" customHeight="1" spans="1:20">
      <c r="A64" s="47">
        <v>53</v>
      </c>
      <c r="B64" s="36" t="s">
        <v>144</v>
      </c>
      <c r="C64" s="37">
        <v>49.90925</v>
      </c>
      <c r="D64" s="37">
        <v>40.358628</v>
      </c>
      <c r="E64" s="36" t="s">
        <v>90</v>
      </c>
      <c r="F64" s="37">
        <v>3</v>
      </c>
      <c r="G64" s="38">
        <v>2</v>
      </c>
      <c r="H64" s="38">
        <v>0.75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6" t="s">
        <v>137</v>
      </c>
      <c r="R64" s="37" t="s">
        <v>24</v>
      </c>
      <c r="S64" s="65" t="s">
        <v>25</v>
      </c>
      <c r="T64" s="36" t="s">
        <v>145</v>
      </c>
    </row>
    <row r="65" ht="168.95" customHeight="1" spans="1:20">
      <c r="A65" s="47">
        <v>54</v>
      </c>
      <c r="B65" s="36" t="s">
        <v>146</v>
      </c>
      <c r="C65" s="37">
        <v>49.92017</v>
      </c>
      <c r="D65" s="37">
        <v>40.349932</v>
      </c>
      <c r="E65" s="36" t="s">
        <v>90</v>
      </c>
      <c r="F65" s="37">
        <v>3</v>
      </c>
      <c r="G65" s="38">
        <v>2</v>
      </c>
      <c r="H65" s="38">
        <v>0.75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6" t="s">
        <v>137</v>
      </c>
      <c r="R65" s="37" t="s">
        <v>24</v>
      </c>
      <c r="S65" s="65" t="s">
        <v>25</v>
      </c>
      <c r="T65" s="36" t="s">
        <v>146</v>
      </c>
    </row>
    <row r="66" ht="155.1" customHeight="1" spans="1:20">
      <c r="A66" s="66">
        <v>55</v>
      </c>
      <c r="B66" s="67" t="s">
        <v>147</v>
      </c>
      <c r="C66" s="68">
        <v>49.909814</v>
      </c>
      <c r="D66" s="68">
        <v>40.32841</v>
      </c>
      <c r="E66" s="67" t="s">
        <v>90</v>
      </c>
      <c r="F66" s="68">
        <v>3</v>
      </c>
      <c r="G66" s="69">
        <v>1</v>
      </c>
      <c r="H66" s="69">
        <v>0.75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6" t="s">
        <v>137</v>
      </c>
      <c r="R66" s="37" t="s">
        <v>24</v>
      </c>
      <c r="S66" s="36" t="s">
        <v>25</v>
      </c>
      <c r="T66" s="36" t="s">
        <v>147</v>
      </c>
    </row>
    <row r="67" ht="153" customHeight="1" spans="1:20">
      <c r="A67" s="66">
        <v>56</v>
      </c>
      <c r="B67" s="67" t="s">
        <v>148</v>
      </c>
      <c r="C67" s="68">
        <v>49.907041</v>
      </c>
      <c r="D67" s="68">
        <v>40.337537</v>
      </c>
      <c r="E67" s="67" t="s">
        <v>90</v>
      </c>
      <c r="F67" s="68">
        <v>3</v>
      </c>
      <c r="G67" s="69">
        <v>2</v>
      </c>
      <c r="H67" s="69">
        <v>0.75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6" t="s">
        <v>137</v>
      </c>
      <c r="R67" s="37" t="s">
        <v>24</v>
      </c>
      <c r="S67" s="36" t="s">
        <v>25</v>
      </c>
      <c r="T67" s="36" t="s">
        <v>149</v>
      </c>
    </row>
    <row r="68" ht="147" customHeight="1" spans="1:20">
      <c r="A68" s="66">
        <v>57</v>
      </c>
      <c r="B68" s="67" t="s">
        <v>150</v>
      </c>
      <c r="C68" s="68">
        <v>49.915087</v>
      </c>
      <c r="D68" s="68">
        <v>40.33208</v>
      </c>
      <c r="E68" s="67" t="s">
        <v>90</v>
      </c>
      <c r="F68" s="68">
        <v>3</v>
      </c>
      <c r="G68" s="69">
        <v>2</v>
      </c>
      <c r="H68" s="69">
        <v>0.75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6" t="s">
        <v>137</v>
      </c>
      <c r="R68" s="37" t="s">
        <v>24</v>
      </c>
      <c r="S68" s="36" t="s">
        <v>25</v>
      </c>
      <c r="T68" s="36" t="s">
        <v>151</v>
      </c>
    </row>
    <row r="69" ht="150" customHeight="1" spans="1:20">
      <c r="A69" s="66">
        <v>58</v>
      </c>
      <c r="B69" s="67" t="s">
        <v>152</v>
      </c>
      <c r="C69" s="68">
        <v>49.917909</v>
      </c>
      <c r="D69" s="70">
        <v>40.329907</v>
      </c>
      <c r="E69" s="67" t="s">
        <v>90</v>
      </c>
      <c r="F69" s="68">
        <v>3</v>
      </c>
      <c r="G69" s="69">
        <v>1</v>
      </c>
      <c r="H69" s="69">
        <v>0.75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6" t="s">
        <v>137</v>
      </c>
      <c r="R69" s="37" t="s">
        <v>24</v>
      </c>
      <c r="S69" s="36" t="s">
        <v>25</v>
      </c>
      <c r="T69" s="36" t="s">
        <v>153</v>
      </c>
    </row>
    <row r="70" ht="152.1" customHeight="1" spans="1:20">
      <c r="A70" s="66">
        <v>59</v>
      </c>
      <c r="B70" s="67" t="s">
        <v>154</v>
      </c>
      <c r="C70" s="68">
        <v>49.914065</v>
      </c>
      <c r="D70" s="68">
        <v>40.381778</v>
      </c>
      <c r="E70" s="67" t="s">
        <v>155</v>
      </c>
      <c r="F70" s="68">
        <v>3</v>
      </c>
      <c r="G70" s="69">
        <v>1</v>
      </c>
      <c r="H70" s="69">
        <v>0.75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6" t="s">
        <v>137</v>
      </c>
      <c r="R70" s="37" t="s">
        <v>24</v>
      </c>
      <c r="S70" s="36" t="s">
        <v>25</v>
      </c>
      <c r="T70" s="36" t="s">
        <v>156</v>
      </c>
    </row>
    <row r="71" ht="140.25" spans="1:20">
      <c r="A71" s="66">
        <v>60</v>
      </c>
      <c r="B71" s="67" t="s">
        <v>157</v>
      </c>
      <c r="C71" s="68">
        <v>49.910047</v>
      </c>
      <c r="D71" s="68">
        <v>40.364349</v>
      </c>
      <c r="E71" s="67" t="s">
        <v>90</v>
      </c>
      <c r="F71" s="68">
        <v>3</v>
      </c>
      <c r="G71" s="69">
        <v>2</v>
      </c>
      <c r="H71" s="69">
        <v>0.75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6" t="s">
        <v>142</v>
      </c>
      <c r="R71" s="37" t="s">
        <v>24</v>
      </c>
      <c r="S71" s="36" t="s">
        <v>158</v>
      </c>
      <c r="T71" s="36" t="s">
        <v>159</v>
      </c>
    </row>
    <row r="72" ht="147.95" customHeight="1" spans="1:20">
      <c r="A72" s="66">
        <v>61</v>
      </c>
      <c r="B72" s="67" t="s">
        <v>160</v>
      </c>
      <c r="C72" s="68">
        <v>49.910742</v>
      </c>
      <c r="D72" s="68">
        <v>40.36712</v>
      </c>
      <c r="E72" s="67" t="s">
        <v>90</v>
      </c>
      <c r="F72" s="68">
        <v>3</v>
      </c>
      <c r="G72" s="69">
        <v>2</v>
      </c>
      <c r="H72" s="69">
        <v>0.75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6" t="s">
        <v>142</v>
      </c>
      <c r="R72" s="37" t="s">
        <v>24</v>
      </c>
      <c r="S72" s="36" t="s">
        <v>25</v>
      </c>
      <c r="T72" s="36" t="s">
        <v>161</v>
      </c>
    </row>
    <row r="73" ht="149.1" customHeight="1" spans="1:20">
      <c r="A73" s="66">
        <v>62</v>
      </c>
      <c r="B73" s="67" t="s">
        <v>162</v>
      </c>
      <c r="C73" s="68">
        <v>49.906376</v>
      </c>
      <c r="D73" s="68">
        <v>40.251778</v>
      </c>
      <c r="E73" s="67" t="s">
        <v>90</v>
      </c>
      <c r="F73" s="68">
        <v>3</v>
      </c>
      <c r="G73" s="69">
        <v>2</v>
      </c>
      <c r="H73" s="69">
        <v>0.75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6" t="s">
        <v>142</v>
      </c>
      <c r="R73" s="37" t="s">
        <v>24</v>
      </c>
      <c r="S73" s="36" t="s">
        <v>158</v>
      </c>
      <c r="T73" s="36" t="s">
        <v>163</v>
      </c>
    </row>
    <row r="74" ht="168" customHeight="1" spans="1:20">
      <c r="A74" s="66">
        <v>63</v>
      </c>
      <c r="B74" s="67" t="s">
        <v>164</v>
      </c>
      <c r="C74" s="68">
        <v>49.908402</v>
      </c>
      <c r="D74" s="68">
        <v>40.262223</v>
      </c>
      <c r="E74" s="67" t="s">
        <v>90</v>
      </c>
      <c r="F74" s="68">
        <v>3</v>
      </c>
      <c r="G74" s="69">
        <v>1</v>
      </c>
      <c r="H74" s="69">
        <v>0.75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6" t="s">
        <v>137</v>
      </c>
      <c r="R74" s="37" t="s">
        <v>24</v>
      </c>
      <c r="S74" s="36" t="s">
        <v>25</v>
      </c>
      <c r="T74" s="36" t="s">
        <v>165</v>
      </c>
    </row>
    <row r="75" ht="161.1" customHeight="1" spans="1:20">
      <c r="A75" s="66">
        <v>64</v>
      </c>
      <c r="B75" s="67" t="s">
        <v>166</v>
      </c>
      <c r="C75" s="68">
        <v>49.909231</v>
      </c>
      <c r="D75" s="68">
        <v>40.267331</v>
      </c>
      <c r="E75" s="67" t="s">
        <v>90</v>
      </c>
      <c r="F75" s="68">
        <v>3</v>
      </c>
      <c r="G75" s="69">
        <v>1</v>
      </c>
      <c r="H75" s="69">
        <v>0.75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6" t="s">
        <v>142</v>
      </c>
      <c r="R75" s="37" t="s">
        <v>24</v>
      </c>
      <c r="S75" s="36" t="s">
        <v>25</v>
      </c>
      <c r="T75" s="36" t="s">
        <v>167</v>
      </c>
    </row>
    <row r="76" ht="149.1" customHeight="1" spans="1:20">
      <c r="A76" s="66">
        <v>65</v>
      </c>
      <c r="B76" s="67" t="s">
        <v>168</v>
      </c>
      <c r="C76" s="71">
        <v>49.897696</v>
      </c>
      <c r="D76" s="68">
        <v>40.262496</v>
      </c>
      <c r="E76" s="67" t="s">
        <v>169</v>
      </c>
      <c r="F76" s="68">
        <v>3</v>
      </c>
      <c r="G76" s="69">
        <v>1</v>
      </c>
      <c r="H76" s="69">
        <v>0.75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/>
      <c r="P76" s="38">
        <v>0</v>
      </c>
      <c r="Q76" s="36" t="s">
        <v>142</v>
      </c>
      <c r="R76" s="37" t="s">
        <v>24</v>
      </c>
      <c r="S76" s="36" t="s">
        <v>25</v>
      </c>
      <c r="T76" s="36" t="s">
        <v>170</v>
      </c>
    </row>
    <row r="77" spans="1:20">
      <c r="A77" s="47">
        <v>65</v>
      </c>
      <c r="B77" s="72" t="s">
        <v>171</v>
      </c>
      <c r="C77" s="72"/>
      <c r="D77" s="72"/>
      <c r="E77" s="72"/>
      <c r="F77" s="72"/>
      <c r="G77" s="52">
        <f>SUM(G12:G76)</f>
        <v>115</v>
      </c>
      <c r="H77" s="52">
        <f>SUM(H12:H76)</f>
        <v>48.75</v>
      </c>
      <c r="I77" s="38">
        <f t="shared" ref="I77:P77" si="0">SUM(I12:I65)</f>
        <v>0</v>
      </c>
      <c r="J77" s="38">
        <f t="shared" si="0"/>
        <v>0</v>
      </c>
      <c r="K77" s="38">
        <f t="shared" si="0"/>
        <v>0</v>
      </c>
      <c r="L77" s="38">
        <f t="shared" si="0"/>
        <v>0</v>
      </c>
      <c r="M77" s="38">
        <f t="shared" si="0"/>
        <v>0</v>
      </c>
      <c r="N77" s="38">
        <f t="shared" si="0"/>
        <v>0</v>
      </c>
      <c r="O77" s="38">
        <f t="shared" si="0"/>
        <v>0</v>
      </c>
      <c r="P77" s="38">
        <f t="shared" si="0"/>
        <v>0</v>
      </c>
      <c r="Q77" s="37"/>
      <c r="R77" s="37"/>
      <c r="S77" s="37"/>
      <c r="T77" s="37"/>
    </row>
  </sheetData>
  <mergeCells count="18">
    <mergeCell ref="B8:D8"/>
    <mergeCell ref="E8:K8"/>
    <mergeCell ref="C9:D9"/>
    <mergeCell ref="G9:K9"/>
    <mergeCell ref="B11:T11"/>
    <mergeCell ref="B77:F77"/>
    <mergeCell ref="Q77:T77"/>
    <mergeCell ref="A8:A10"/>
    <mergeCell ref="B9:B10"/>
    <mergeCell ref="E9:E10"/>
    <mergeCell ref="F9:F10"/>
    <mergeCell ref="P8:P10"/>
    <mergeCell ref="Q8:Q10"/>
    <mergeCell ref="R8:R10"/>
    <mergeCell ref="S8:S10"/>
    <mergeCell ref="T8:T10"/>
    <mergeCell ref="B6:T7"/>
    <mergeCell ref="L8:O9"/>
  </mergeCells>
  <pageMargins left="0.31496062992126" right="0.31496062992126" top="0.354330708661417" bottom="0.354330708661417" header="0.31496062992126" footer="0.31496062992126"/>
  <pageSetup paperSize="9" scale="4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L12" sqref="L12"/>
    </sheetView>
  </sheetViews>
  <sheetFormatPr defaultColWidth="9" defaultRowHeight="15" outlineLevelCol="4"/>
  <cols>
    <col min="1" max="1" width="23.2857142857143" customWidth="1"/>
    <col min="2" max="2" width="12.4285714285714" customWidth="1"/>
    <col min="3" max="3" width="13.5714285714286" customWidth="1"/>
    <col min="4" max="4" width="14.7142857142857" customWidth="1"/>
  </cols>
  <sheetData>
    <row r="1" s="1" customFormat="1" ht="123.75" customHeight="1" spans="1:5">
      <c r="A1" s="2"/>
      <c r="B1" s="2" t="s">
        <v>172</v>
      </c>
      <c r="C1" s="2" t="s">
        <v>173</v>
      </c>
      <c r="D1" s="2" t="s">
        <v>174</v>
      </c>
      <c r="E1" s="2" t="s">
        <v>175</v>
      </c>
    </row>
    <row r="2" spans="1:5">
      <c r="A2" s="3" t="s">
        <v>176</v>
      </c>
      <c r="B2" s="3">
        <v>213</v>
      </c>
      <c r="C2" s="3">
        <v>213</v>
      </c>
      <c r="D2" s="3">
        <v>50</v>
      </c>
      <c r="E2" s="3">
        <v>80</v>
      </c>
    </row>
    <row r="3" spans="1:5">
      <c r="A3" s="3" t="s">
        <v>177</v>
      </c>
      <c r="B3" s="3">
        <v>70</v>
      </c>
      <c r="C3" s="3">
        <v>70</v>
      </c>
      <c r="D3" s="3">
        <v>30</v>
      </c>
      <c r="E3" s="3">
        <v>10</v>
      </c>
    </row>
    <row r="4" spans="1:5">
      <c r="A4" s="3" t="s">
        <v>178</v>
      </c>
      <c r="B4" s="3">
        <v>58</v>
      </c>
      <c r="C4" s="3">
        <v>52</v>
      </c>
      <c r="D4" s="3">
        <v>0</v>
      </c>
      <c r="E4" s="3">
        <v>50</v>
      </c>
    </row>
    <row r="5" spans="1:5">
      <c r="A5" s="3" t="s">
        <v>179</v>
      </c>
      <c r="B5" s="3">
        <v>54</v>
      </c>
      <c r="C5" s="3">
        <v>52</v>
      </c>
      <c r="D5" s="3">
        <v>3</v>
      </c>
      <c r="E5" s="3">
        <v>2</v>
      </c>
    </row>
    <row r="6" spans="1:5">
      <c r="A6" s="3" t="s">
        <v>180</v>
      </c>
      <c r="B6" s="3">
        <v>49</v>
      </c>
      <c r="C6" s="3">
        <v>2</v>
      </c>
      <c r="D6" s="3">
        <v>0</v>
      </c>
      <c r="E6" s="3"/>
    </row>
    <row r="7" spans="1:5">
      <c r="A7" s="3" t="s">
        <v>181</v>
      </c>
      <c r="B7" s="3">
        <v>32</v>
      </c>
      <c r="C7" s="3">
        <v>32</v>
      </c>
      <c r="D7" s="3">
        <v>32</v>
      </c>
      <c r="E7" s="3">
        <v>0</v>
      </c>
    </row>
    <row r="8" spans="1:5">
      <c r="A8" s="3" t="s">
        <v>182</v>
      </c>
      <c r="B8" s="3">
        <v>49</v>
      </c>
      <c r="C8" s="3">
        <v>48</v>
      </c>
      <c r="D8" s="3">
        <v>0</v>
      </c>
      <c r="E8" s="3"/>
    </row>
    <row r="9" spans="1:5">
      <c r="A9" s="3" t="s">
        <v>183</v>
      </c>
      <c r="B9" s="3">
        <v>51</v>
      </c>
      <c r="C9" s="3">
        <v>49</v>
      </c>
      <c r="D9" s="3">
        <v>3</v>
      </c>
      <c r="E9" s="3"/>
    </row>
    <row r="10" spans="1:5">
      <c r="A10" s="3" t="s">
        <v>184</v>
      </c>
      <c r="B10" s="3">
        <v>52</v>
      </c>
      <c r="C10" s="3">
        <v>24</v>
      </c>
      <c r="D10" s="3">
        <v>2</v>
      </c>
      <c r="E10" s="3"/>
    </row>
    <row r="11" spans="1:5">
      <c r="A11" s="3" t="s">
        <v>185</v>
      </c>
      <c r="B11" s="3">
        <v>62</v>
      </c>
      <c r="C11" s="3">
        <v>62</v>
      </c>
      <c r="D11" s="3">
        <v>15</v>
      </c>
      <c r="E11" s="3"/>
    </row>
    <row r="12" spans="1:5">
      <c r="A12" s="3" t="s">
        <v>186</v>
      </c>
      <c r="B12" s="3">
        <v>51</v>
      </c>
      <c r="C12" s="3">
        <v>51</v>
      </c>
      <c r="D12" s="3">
        <v>10</v>
      </c>
      <c r="E12" s="3">
        <v>20</v>
      </c>
    </row>
    <row r="13" spans="1:5">
      <c r="A13" s="3" t="s">
        <v>187</v>
      </c>
      <c r="B13" s="3">
        <v>23</v>
      </c>
      <c r="C13" s="3">
        <v>23</v>
      </c>
      <c r="D13" s="3">
        <v>17</v>
      </c>
      <c r="E13" s="3"/>
    </row>
    <row r="14" spans="1:5">
      <c r="A14" s="3" t="s">
        <v>188</v>
      </c>
      <c r="B14" s="3">
        <v>43</v>
      </c>
      <c r="C14" s="3">
        <v>39</v>
      </c>
      <c r="D14" s="3">
        <v>0</v>
      </c>
      <c r="E14" s="3">
        <v>15</v>
      </c>
    </row>
    <row r="15" spans="1:5">
      <c r="A15" s="3" t="s">
        <v>189</v>
      </c>
      <c r="B15" s="3">
        <v>51</v>
      </c>
      <c r="C15" s="3">
        <v>48</v>
      </c>
      <c r="D15" s="3">
        <v>0</v>
      </c>
      <c r="E15" s="3">
        <v>20</v>
      </c>
    </row>
    <row r="16" spans="1:5">
      <c r="A16" s="3"/>
      <c r="B16" s="3">
        <f>SUM(B2:B15)</f>
        <v>858</v>
      </c>
      <c r="C16" s="3">
        <f t="shared" ref="C16:E16" si="0">SUM(C2:C15)</f>
        <v>765</v>
      </c>
      <c r="D16" s="3">
        <f t="shared" si="0"/>
        <v>162</v>
      </c>
      <c r="E16" s="3">
        <f t="shared" si="0"/>
        <v>197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 актуализ реестр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Lugovskoe</cp:lastModifiedBy>
  <dcterms:created xsi:type="dcterms:W3CDTF">2019-06-06T02:02:00Z</dcterms:created>
  <cp:lastPrinted>2025-02-17T12:23:00Z</cp:lastPrinted>
  <dcterms:modified xsi:type="dcterms:W3CDTF">2025-02-19T12:24:37Z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E160930C452E45E2829C5F536B3CE700_12</vt:lpwstr>
  </property>
  <property fmtid="{D5CDD505-2E9C-101B-9397-08002B2CF9AE}" pid="3" name="KSOProductBuildVer">
    <vt:lpwstr>1049-12.2.0.19805</vt:lpwstr>
  </property>
</Properties>
</file>